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WN\"/>
    </mc:Choice>
  </mc:AlternateContent>
  <xr:revisionPtr revIDLastSave="0" documentId="13_ncr:1_{9B70F19B-5EFE-4B52-B0F6-43F4C142E622}" xr6:coauthVersionLast="47" xr6:coauthVersionMax="47" xr10:uidLastSave="{00000000-0000-0000-0000-000000000000}"/>
  <bookViews>
    <workbookView xWindow="-120" yWindow="-120" windowWidth="29040" windowHeight="15720" xr2:uid="{13D2EA4F-4F5B-4E37-B408-6A1382A662C7}"/>
  </bookViews>
  <sheets>
    <sheet name="05.1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" i="1" l="1"/>
  <c r="G4" i="1"/>
  <c r="H4" i="1"/>
  <c r="I4" i="1"/>
  <c r="J4" i="1"/>
  <c r="G6" i="1"/>
  <c r="H6" i="1"/>
  <c r="I6" i="1"/>
  <c r="J6" i="1"/>
</calcChain>
</file>

<file path=xl/sharedStrings.xml><?xml version="1.0" encoding="utf-8"?>
<sst xmlns="http://schemas.openxmlformats.org/spreadsheetml/2006/main" count="31" uniqueCount="31">
  <si>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</si>
  <si>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</si>
  <si>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</si>
  <si>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</si>
  <si>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</si>
  <si>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</si>
  <si>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</si>
  <si>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</si>
  <si>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</si>
  <si>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</si>
  <si>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Ржано-Пшеничный</t>
  </si>
  <si>
    <t>хлеб</t>
  </si>
  <si>
    <t>Чай с лимоном</t>
  </si>
  <si>
    <t>гор.напиток</t>
  </si>
  <si>
    <t>Макаронные изделия отварные Фрикадельки в соусе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</si>
  <si>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</si>
  <si>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</si>
  <si>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</si>
  <si>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</si>
  <si>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</si>
  <si>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</si>
  <si>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</si>
  <si>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</si>
  <si>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</si>
  <si>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</si>
  <si>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</si>
  <si>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</si>
  <si>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</si>
  <si>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</si>
  <si>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</si>
  <si>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МОУ СОШ с. Горьковское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</si>
</sst>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4" fontId="0" fillId="2" borderId="7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4" fontId="0" fillId="2" borderId="1" xfId="0" applyNumberFormat="1" applyFill="1" applyBorder="1" applyProtection="1">
      <protection locked="0"/>
    </xf>
    <xf numFmtId="4" fontId="0" fillId="2" borderId="2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horizontal="right"/>
      <protection locked="0"/>
    </xf>
    <xf numFmtId="0" fontId="0" fillId="0" borderId="12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6" fontId="0" fillId="0" borderId="0" xfId="0" applyNumberFormat="1"/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7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52C867-877D-4AFA-94E2-86C3FB9CD02D}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29</v>
      </c>
      <c r="B1" s="47" t="s">
        <v>30</v>
      </c>
      <c r="C1" s="48"/>
      <c r="D1" s="49"/>
      <c r="E1" t="s">
        <v>28</v>
      </c>
      <c r="F1" s="46"/>
      <c r="I1" t="s">
        <v>27</v>
      </c>
      <c r="J1" s="45">
        <v>45265</v>
      </c>
    </row>
    <row r="2" spans="1:10" ht="7.5" customHeight="1" thickBot="1" x14ac:dyDescent="0.3">
      <c r="J2" s="44"/>
    </row>
    <row r="3" spans="1:10" ht="15.75" thickBot="1" x14ac:dyDescent="0.3">
      <c r="A3" s="43" t="s">
        <v>26</v>
      </c>
      <c r="B3" s="42" t="s">
        <v>25</v>
      </c>
      <c r="C3" s="42" t="s">
        <v>24</v>
      </c>
      <c r="D3" s="42" t="s">
        <v>23</v>
      </c>
      <c r="E3" s="42" t="s">
        <v>22</v>
      </c>
      <c r="F3" s="42" t="s">
        <v>21</v>
      </c>
      <c r="G3" s="42" t="s">
        <v>20</v>
      </c>
      <c r="H3" s="42" t="s">
        <v>19</v>
      </c>
      <c r="I3" s="42" t="s">
        <v>18</v>
      </c>
      <c r="J3" s="41" t="s">
        <v>17</v>
      </c>
    </row>
    <row r="4" spans="1:10" ht="30" x14ac:dyDescent="0.25">
      <c r="A4" s="34" t="s">
        <v>16</v>
      </c>
      <c r="B4" s="40" t="s">
        <v>15</v>
      </c>
      <c r="C4" s="32"/>
      <c r="D4" s="31" t="s">
        <v>14</v>
      </c>
      <c r="E4" s="39">
        <v>300</v>
      </c>
      <c r="F4" s="30">
        <f>34.4+11.5</f>
        <v>45.9</v>
      </c>
      <c r="G4" s="38">
        <f>196.8+191.2+35.3</f>
        <v>423.3</v>
      </c>
      <c r="H4" s="38">
        <f>5.3+13.7+1.6</f>
        <v>20.6</v>
      </c>
      <c r="I4" s="38">
        <f>4.9+12.2+1.2</f>
        <v>18.3</v>
      </c>
      <c r="J4" s="37">
        <f>32.8+191.2+35.3</f>
        <v>259.3</v>
      </c>
    </row>
    <row r="5" spans="1:10" x14ac:dyDescent="0.25">
      <c r="A5" s="12"/>
      <c r="B5" s="18" t="s">
        <v>13</v>
      </c>
      <c r="C5" s="17"/>
      <c r="D5" s="16" t="s">
        <v>12</v>
      </c>
      <c r="E5" s="14">
        <v>200</v>
      </c>
      <c r="F5" s="15">
        <v>5.5</v>
      </c>
      <c r="G5" s="20">
        <v>27.9</v>
      </c>
      <c r="H5" s="20">
        <v>0.2</v>
      </c>
      <c r="I5" s="20">
        <v>0.1</v>
      </c>
      <c r="J5" s="19">
        <v>6.6</v>
      </c>
    </row>
    <row r="6" spans="1:10" ht="15.75" thickBot="1" x14ac:dyDescent="0.3">
      <c r="A6" s="12"/>
      <c r="B6" s="18" t="s">
        <v>11</v>
      </c>
      <c r="C6" s="17"/>
      <c r="D6" s="16" t="s">
        <v>10</v>
      </c>
      <c r="E6" s="2">
        <v>60</v>
      </c>
      <c r="F6" s="3">
        <v>4.3</v>
      </c>
      <c r="G6" s="36">
        <f>128.9+34.2</f>
        <v>163.10000000000002</v>
      </c>
      <c r="H6" s="36">
        <f>4.2+1.3</f>
        <v>5.5</v>
      </c>
      <c r="I6" s="36">
        <f>0.6</f>
        <v>0.6</v>
      </c>
      <c r="J6" s="35">
        <f>27.1+6.7</f>
        <v>33.800000000000004</v>
      </c>
    </row>
    <row r="7" spans="1:10" x14ac:dyDescent="0.25">
      <c r="A7" s="12"/>
      <c r="B7" s="17"/>
      <c r="C7" s="17"/>
      <c r="D7" s="16"/>
      <c r="E7" s="14"/>
      <c r="F7" s="15"/>
      <c r="G7" s="20"/>
      <c r="H7" s="20"/>
      <c r="I7" s="20"/>
      <c r="J7" s="19"/>
    </row>
    <row r="8" spans="1:10" x14ac:dyDescent="0.25">
      <c r="A8" s="12"/>
      <c r="B8" s="17"/>
      <c r="C8" s="17"/>
      <c r="D8" s="16"/>
      <c r="E8" s="14"/>
      <c r="F8" s="15"/>
      <c r="G8" s="20"/>
      <c r="H8" s="20"/>
      <c r="I8" s="20"/>
      <c r="J8" s="19"/>
    </row>
    <row r="9" spans="1:10" ht="15.75" thickBot="1" x14ac:dyDescent="0.3">
      <c r="A9" s="6"/>
      <c r="B9" s="5"/>
      <c r="C9" s="5"/>
      <c r="D9" s="4"/>
      <c r="E9" s="2"/>
      <c r="F9" s="3"/>
      <c r="G9" s="36"/>
      <c r="H9" s="36"/>
      <c r="I9" s="36"/>
      <c r="J9" s="35"/>
    </row>
    <row r="10" spans="1:10" x14ac:dyDescent="0.25">
      <c r="A10" s="34" t="s">
        <v>9</v>
      </c>
      <c r="B10" s="33" t="s">
        <v>8</v>
      </c>
      <c r="C10" s="32"/>
      <c r="D10" s="31"/>
      <c r="E10" s="29"/>
      <c r="F10" s="30"/>
      <c r="G10" s="29"/>
      <c r="H10" s="29"/>
      <c r="I10" s="29"/>
      <c r="J10" s="28"/>
    </row>
    <row r="11" spans="1:10" x14ac:dyDescent="0.25">
      <c r="A11" s="12"/>
      <c r="B11" s="17"/>
      <c r="C11" s="17"/>
      <c r="D11" s="16"/>
      <c r="E11" s="14"/>
      <c r="F11" s="15"/>
      <c r="G11" s="14"/>
      <c r="H11" s="14"/>
      <c r="I11" s="14"/>
      <c r="J11" s="13"/>
    </row>
    <row r="12" spans="1:10" ht="15.75" thickBot="1" x14ac:dyDescent="0.3">
      <c r="A12" s="6"/>
      <c r="B12" s="5"/>
      <c r="C12" s="5"/>
      <c r="D12" s="4"/>
      <c r="E12" s="2"/>
      <c r="F12" s="3"/>
      <c r="G12" s="2"/>
      <c r="H12" s="2"/>
      <c r="I12" s="2"/>
      <c r="J12" s="1"/>
    </row>
    <row r="13" spans="1:10" x14ac:dyDescent="0.25">
      <c r="A13" s="12" t="s">
        <v>7</v>
      </c>
      <c r="B13" s="27" t="s">
        <v>6</v>
      </c>
      <c r="C13" s="26"/>
      <c r="D13" s="25"/>
      <c r="E13" s="24"/>
      <c r="F13" s="23"/>
      <c r="G13" s="22"/>
      <c r="H13" s="22"/>
      <c r="I13" s="22"/>
      <c r="J13" s="21"/>
    </row>
    <row r="14" spans="1:10" x14ac:dyDescent="0.25">
      <c r="A14" s="12"/>
      <c r="B14" s="18" t="s">
        <v>5</v>
      </c>
      <c r="C14" s="17"/>
      <c r="D14" s="16"/>
      <c r="E14" s="14"/>
      <c r="F14" s="15"/>
      <c r="G14" s="20"/>
      <c r="H14" s="20"/>
      <c r="I14" s="20"/>
      <c r="J14" s="19"/>
    </row>
    <row r="15" spans="1:10" x14ac:dyDescent="0.25">
      <c r="A15" s="12"/>
      <c r="B15" s="18" t="s">
        <v>4</v>
      </c>
      <c r="C15" s="17"/>
      <c r="D15" s="16"/>
      <c r="E15" s="14"/>
      <c r="F15" s="15"/>
      <c r="G15" s="20"/>
      <c r="H15" s="20"/>
      <c r="I15" s="20"/>
      <c r="J15" s="19"/>
    </row>
    <row r="16" spans="1:10" x14ac:dyDescent="0.25">
      <c r="A16" s="12"/>
      <c r="B16" s="18" t="s">
        <v>3</v>
      </c>
      <c r="C16" s="17"/>
      <c r="D16" s="16"/>
      <c r="E16" s="14"/>
      <c r="F16" s="15"/>
      <c r="G16" s="20"/>
      <c r="H16" s="20"/>
      <c r="I16" s="20"/>
      <c r="J16" s="19"/>
    </row>
    <row r="17" spans="1:10" x14ac:dyDescent="0.25">
      <c r="A17" s="12"/>
      <c r="B17" s="18" t="s">
        <v>2</v>
      </c>
      <c r="C17" s="17"/>
      <c r="D17" s="16"/>
      <c r="E17" s="14"/>
      <c r="F17" s="15"/>
      <c r="G17" s="14"/>
      <c r="H17" s="14"/>
      <c r="I17" s="14"/>
      <c r="J17" s="13"/>
    </row>
    <row r="18" spans="1:10" x14ac:dyDescent="0.25">
      <c r="A18" s="12"/>
      <c r="B18" s="18" t="s">
        <v>1</v>
      </c>
      <c r="C18" s="17"/>
      <c r="D18" s="16"/>
      <c r="E18" s="14"/>
      <c r="F18" s="15"/>
      <c r="G18" s="14"/>
      <c r="H18" s="14"/>
      <c r="I18" s="14"/>
      <c r="J18" s="13"/>
    </row>
    <row r="19" spans="1:10" x14ac:dyDescent="0.25">
      <c r="A19" s="12"/>
      <c r="B19" s="18" t="s">
        <v>0</v>
      </c>
      <c r="C19" s="17"/>
      <c r="D19" s="16"/>
      <c r="E19" s="14"/>
      <c r="F19" s="15"/>
      <c r="G19" s="14"/>
      <c r="H19" s="14"/>
      <c r="I19" s="14"/>
      <c r="J19" s="13"/>
    </row>
    <row r="20" spans="1:10" x14ac:dyDescent="0.25">
      <c r="A20" s="12"/>
      <c r="B20" s="11"/>
      <c r="C20" s="11"/>
      <c r="D20" s="10"/>
      <c r="E20" s="8"/>
      <c r="F20" s="9"/>
      <c r="G20" s="8"/>
      <c r="H20" s="8"/>
      <c r="I20" s="8"/>
      <c r="J20" s="7"/>
    </row>
    <row r="21" spans="1:10" ht="15.75" thickBot="1" x14ac:dyDescent="0.3">
      <c r="A21" s="6"/>
      <c r="B21" s="5"/>
      <c r="C21" s="5"/>
      <c r="D21" s="4"/>
      <c r="E21" s="2"/>
      <c r="F21" s="3"/>
      <c r="G21" s="2"/>
      <c r="H21" s="2"/>
      <c r="I21" s="2"/>
      <c r="J21" s="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05.12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Konstantin Alemastsev</dc:creator>
  <cp:lastModifiedBy>Геннадий Шевченко</cp:lastModifiedBy>
  <dcterms:created xsi:type="dcterms:W3CDTF">2023-11-30T18:07:03Z</dcterms:created>
  <dcterms:modified xsi:type="dcterms:W3CDTF">2023-12-04T04:31:27Z</dcterms:modified>
</cp:coreProperties>
</file>